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phan mem\oanh\ke toan\NQ 27 ho tro tre con cong nhan\24-25\"/>
    </mc:Choice>
  </mc:AlternateContent>
  <bookViews>
    <workbookView xWindow="0" yWindow="0" windowWidth="20640" windowHeight="9210" tabRatio="751" firstSheet="5" activeTab="5"/>
  </bookViews>
  <sheets>
    <sheet name="Dân tộc" sheetId="5" state="hidden" r:id="rId1"/>
    <sheet name="foxz" sheetId="9" state="hidden" r:id="rId2"/>
    <sheet name="foxz_2" sheetId="10" state="veryHidden" r:id="rId3"/>
    <sheet name="foxz_3" sheetId="11" state="veryHidden" r:id="rId4"/>
    <sheet name="foxz_4" sheetId="12" state="veryHidden" r:id=""/>
    <sheet name="Hỗ trợ học sinh 03 NCL " sheetId="7" r:id="rId5"/>
  </sheets>
  <definedNames>
    <definedName name="chuong_pl_6" localSheetId="5">'Hỗ trợ học sinh 03 NCL '!#REF!</definedName>
    <definedName name="chuong_pl_6_name" localSheetId="5">'Hỗ trợ học sinh 03 NCL '!$A$3</definedName>
  </definedNames>
  <calcPr calcId="162913"/>
</workbook>
</file>

<file path=xl/calcChain.xml><?xml version="1.0" encoding="utf-8"?>
<calcChain xmlns="http://schemas.openxmlformats.org/spreadsheetml/2006/main">
  <c r="N9" i="7" l="1"/>
  <c r="N10" i="7"/>
  <c r="N11" i="7"/>
  <c r="N8" i="7"/>
  <c r="F15" i="5" l="1"/>
  <c r="E15" i="5"/>
  <c r="D14" i="5"/>
  <c r="D13" i="5"/>
  <c r="D12" i="5"/>
  <c r="D11" i="5"/>
  <c r="D10" i="5"/>
  <c r="D9" i="5"/>
  <c r="D15" i="5" s="1"/>
  <c r="N12" i="7" l="1"/>
</calcChain>
</file>

<file path=xl/sharedStrings.xml><?xml version="1.0" encoding="utf-8"?>
<sst xmlns="http://schemas.openxmlformats.org/spreadsheetml/2006/main" count="58" uniqueCount="54">
  <si>
    <t>PHÒNG GIÁO DỤC VÀ ĐÀO TẠO QUẬN 12</t>
  </si>
  <si>
    <t>CỘNG HÒA XÃ HỘI CHỦ NGHIÃ VIỆT NAM</t>
  </si>
  <si>
    <r>
      <rPr>
        <b/>
        <sz val="13"/>
        <color indexed="8"/>
        <rFont val="Times New Roman"/>
        <family val="1"/>
      </rPr>
      <t>TRƯỜNG:</t>
    </r>
    <r>
      <rPr>
        <sz val="13"/>
        <color indexed="8"/>
        <rFont val="Times New Roman"/>
        <family val="1"/>
      </rPr>
      <t>…………………….</t>
    </r>
  </si>
  <si>
    <t xml:space="preserve">Độc lập - Tự do - Hạnh phúc          </t>
  </si>
  <si>
    <t>BẢNG TỔNG HỢP SỐ LIỆU HỌC SINH DÂN TỘC CHĂM, KHMER</t>
  </si>
  <si>
    <t>ĐƯỢC MIỄN HỌC PHÍ NĂM HỌC 2019-2020</t>
  </si>
  <si>
    <t>STT</t>
  </si>
  <si>
    <t>Họ và tên học sinh</t>
  </si>
  <si>
    <t>Lớp</t>
  </si>
  <si>
    <t>Số tiền miễn (đồng)</t>
  </si>
  <si>
    <t>Trong đó</t>
  </si>
  <si>
    <t>Ghi chú</t>
  </si>
  <si>
    <t>Học phí</t>
  </si>
  <si>
    <t>Học phí 2 buổi/ngày</t>
  </si>
  <si>
    <t>Tổng cộng</t>
  </si>
  <si>
    <t>Ngày         tháng        năm 2020</t>
  </si>
  <si>
    <t>Người lập bảng</t>
  </si>
  <si>
    <t>HIỆU TRƯỞNG</t>
  </si>
  <si>
    <t>(Dùng cho Cơ sở giáo dục mầm non dân lập, tư thục)</t>
  </si>
  <si>
    <t>Họ và tên Học sinh</t>
  </si>
  <si>
    <t>Ngày tháng năm sinh</t>
  </si>
  <si>
    <t>Nhóm/Lớp</t>
  </si>
  <si>
    <t xml:space="preserve">Họ tên Cha/Mẹ </t>
  </si>
  <si>
    <t>CMND/Căn cước CD</t>
  </si>
  <si>
    <t>Đang công tác tại</t>
  </si>
  <si>
    <t>Mức tiền được hưởng/ tháng</t>
  </si>
  <si>
    <t>Tổng số tiền</t>
  </si>
  <si>
    <t>Nguyễn Ngọc Trà My</t>
  </si>
  <si>
    <t>Chồi lá</t>
  </si>
  <si>
    <t>Nguyễn Thị Mai</t>
  </si>
  <si>
    <t>037185005683</t>
  </si>
  <si>
    <t>Trần Gia Bảo</t>
  </si>
  <si>
    <t>Phù Thị Mến</t>
  </si>
  <si>
    <t>051493014630</t>
  </si>
  <si>
    <t>......, ngày.... tháng.....năm......</t>
  </si>
  <si>
    <t>Người lập biểu</t>
  </si>
  <si>
    <t>HIỆU TRƯỞNG/CHỦ CƠ SỞ</t>
  </si>
  <si>
    <t>(Ký, ghi rõ họ tên, đóng dấu)</t>
  </si>
  <si>
    <t>Địa chỉ</t>
  </si>
  <si>
    <t xml:space="preserve"> CTy LD Vận Tải Hỗn Hợp Việt Nhật 2 (Logitem Vn)</t>
  </si>
  <si>
    <t xml:space="preserve"> CTy TNHH Astro Sài Gòn</t>
  </si>
  <si>
    <t>Lô 70-72 KCX Linh Trung 1, P.Linh Trung, TP. Thủ Đức, Tp. HCM</t>
  </si>
  <si>
    <t>Lô 87 KCX Linh Trung 2, P.Bình Chiểu, TP. Thủ Đức, Tp. HCM</t>
  </si>
  <si>
    <t>Tài khoản ngân hàng</t>
  </si>
  <si>
    <t>Tên ngân hàng</t>
  </si>
  <si>
    <t>Số tiền bằng chữ:</t>
  </si>
  <si>
    <t>Số điện thoại</t>
  </si>
  <si>
    <t>UBND QUẬN BÌNH THẠNH</t>
  </si>
  <si>
    <t>TÊN ĐƠN VỊ………………</t>
  </si>
  <si>
    <t xml:space="preserve">Tổng số học sinh của cơ sở GDMN:
Tổng số học sinh được hưởng chính sách: </t>
  </si>
  <si>
    <t>Số tháng
 được hưởng</t>
  </si>
  <si>
    <t>SĐT…………………….</t>
  </si>
  <si>
    <t xml:space="preserve">- Hồ Sơ kèm theo: 
a) Đơn đề nghị trợ cấp đối với trẻ em mầm non là con công nhân, người lao động tại khu công nghiệp (Mẫu số 03 quy định tại Phụ lục kèm theo Nghị định này) có xác nhận của đơn vị sử dụng lao động nơi cha hoặc mẹ hoặc người chăm sóc, nuôi dưỡng trẻ em đang công tác ghi rõ thời gian hợp đồng từ tháng, năm nào đến tháng năm nào.
b)Giấy khai sinh (Bản sao kèm theo bản chính để đối chiếu hoặc bản sao có chứng thực).
</t>
  </si>
  <si>
    <t>DANH SÁCH TRẺ EM MẦM NON ĐƯỢC TRỢ CẤP LÀ CON CÔNG NHÂN, NGƯỜI LAO ĐỘNG
 LÀM VIỆC TẠI KHU CÔNG NGHIỆP NĂM HỌC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</si>
</sst>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_-;\-* #,##0\ _₫_-;_-* &quot;-&quot;??\ _₫_-;_-@_-"/>
    <numFmt numFmtId="166" formatCode="_(* #,##0_);_(* \(#,##0\);_(* &quot;-&quot;??_);_(@_)"/>
    <numFmt numFmtId="167" formatCode="#,##0.0"/>
  </numFmts>
  <fonts count="14" x14ac:knownFonts="1">
    <font>
      <sz val="12"/>
      <color indexed="8"/>
      <name val="Times New Roman"/>
      <charset val="163"/>
    </font>
    <font>
      <sz val="13"/>
      <color indexed="8"/>
      <name val="Times New Roman"/>
      <family val="1"/>
    </font>
    <font>
      <b/>
      <sz val="13"/>
      <color indexed="8"/>
      <name val="Times New Roman"/>
      <family val="1"/>
    </font>
    <font>
      <b/>
      <sz val="13"/>
      <color indexed="8"/>
      <name val="Times New Roman"/>
      <family val="1"/>
    </font>
    <font>
      <b/>
      <sz val="14"/>
      <color indexed="8"/>
      <name val="Times New Roman"/>
      <family val="1"/>
    </font>
    <font>
      <i/>
      <sz val="13"/>
      <color indexed="8"/>
      <name val="Times New Roman"/>
      <family val="1"/>
    </font>
    <font>
      <sz val="12"/>
      <color indexed="8"/>
      <name val="Times New Roman"/>
      <family val="1"/>
    </font>
    <font>
      <sz val="10"/>
      <color indexed="8"/>
      <name val="Times New Roman"/>
      <family val="1"/>
    </font>
    <font>
      <sz val="14"/>
      <color indexed="8"/>
      <name val="Times New Roman"/>
      <family val="1"/>
    </font>
    <font>
      <b/>
      <sz val="14"/>
      <color indexed="8"/>
      <name val="Times New Roman"/>
      <family val="1"/>
    </font>
    <font>
      <i/>
      <sz val="14"/>
      <color indexed="8"/>
      <name val="Times New Roman"/>
      <family val="1"/>
    </font>
    <font>
      <b/>
      <sz val="14"/>
      <name val="Times New Roman"/>
      <family val="1"/>
    </font>
    <font>
      <b/>
      <sz val="12"/>
      <color theme="1"/>
      <name val="Times New Roman"/>
      <family val="1"/>
    </font>
    <font>
      <sz val="12"/>
      <color theme="1"/>
      <name val="Times New Roman"/>
      <family val="1"/>
    </font>
  </fonts>
  <fills count="2">
    <fill>
      <patternFill patternType="none"/>
    </fill>
    <fill>
      <patternFill patternType="gray125"/>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diagonalDown="1">
      <left/>
      <right/>
      <top style="thin">
        <color auto="1"/>
      </top>
      <bottom/>
      <diagonal style="thin">
        <color auto="1"/>
      </diagonal>
    </border>
    <border diagonalUp="1" diagonalDown="1">
      <left/>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top style="thin">
        <color auto="1"/>
      </top>
      <bottom style="thin">
        <color auto="1"/>
      </bottom>
      <diagonal style="thin">
        <color auto="1"/>
      </diagonal>
    </border>
    <border diagonalUp="1" diagonalDown="1">
      <left/>
      <right style="thin">
        <color auto="1"/>
      </right>
      <top style="thin">
        <color auto="1"/>
      </top>
      <bottom style="thin">
        <color auto="1"/>
      </bottom>
      <diagonal style="thin">
        <color auto="1"/>
      </diagonal>
    </border>
    <border diagonalUp="1" diagonalDown="1">
      <left style="thin">
        <color auto="1"/>
      </left>
      <right style="thin">
        <color auto="1"/>
      </right>
      <top/>
      <bottom style="thin">
        <color auto="1"/>
      </bottom>
      <diagonal style="thin">
        <color auto="1"/>
      </diagonal>
    </border>
    <border diagonalUp="1" diagonalDown="1">
      <left style="thin">
        <color auto="1"/>
      </left>
      <right style="thin">
        <color auto="1"/>
      </right>
      <top style="thin">
        <color auto="1"/>
      </top>
      <bottom style="hair">
        <color auto="1"/>
      </bottom>
      <diagonal style="thin">
        <color auto="1"/>
      </diagonal>
    </border>
    <border diagonalUp="1" diagonalDown="1">
      <left style="thin">
        <color auto="1"/>
      </left>
      <right style="thin">
        <color auto="1"/>
      </right>
      <top style="hair">
        <color auto="1"/>
      </top>
      <bottom style="hair">
        <color auto="1"/>
      </bottom>
      <diagonal style="thin">
        <color auto="1"/>
      </diagonal>
    </border>
    <border diagonalUp="1" diagonalDown="1">
      <left style="thin">
        <color auto="1"/>
      </left>
      <right style="thin">
        <color auto="1"/>
      </right>
      <top style="hair">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right/>
      <top style="thin">
        <color auto="1"/>
      </top>
      <bottom style="thin">
        <color auto="1"/>
      </bottom>
      <diagonal/>
    </border>
  </borders>
  <cellStyleXfs count="2">
    <xf numFmtId="0" fontId="0" fillId="0" borderId="0"/>
    <xf numFmtId="164" fontId="6" fillId="0" borderId="0" applyFont="0" applyFill="0" applyBorder="0" applyAlignment="0" applyProtection="0"/>
  </cellStyleXfs>
  <cellXfs count="76">
    <xf numFmtId="0" fontId="0" fillId="0" borderId="0" xfId="0"/>
    <xf numFmtId="0" fontId="1" fillId="0" borderId="0" xfId="0" applyFont="1"/>
    <xf numFmtId="0" fontId="1" fillId="0" borderId="3" xfId="0" applyFont="1" applyBorder="1"/>
    <xf numFmtId="0" fontId="2" fillId="0" borderId="3" xfId="0" applyFont="1" applyBorder="1" applyAlignment="1">
      <alignment horizontal="right" vertical="center"/>
    </xf>
    <xf numFmtId="0" fontId="3" fillId="0" borderId="4" xfId="0" applyFont="1" applyBorder="1"/>
    <xf numFmtId="0" fontId="1" fillId="0" borderId="4" xfId="0" applyFont="1" applyBorder="1"/>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1" fillId="0" borderId="10" xfId="0" applyFont="1" applyBorder="1" applyAlignment="1">
      <alignment vertical="center"/>
    </xf>
    <xf numFmtId="0" fontId="1" fillId="0" borderId="10" xfId="0" applyFont="1" applyBorder="1"/>
    <xf numFmtId="3" fontId="1" fillId="0" borderId="10" xfId="1" applyNumberFormat="1" applyFont="1" applyBorder="1" applyAlignment="1">
      <alignment horizontal="right" vertical="center"/>
    </xf>
    <xf numFmtId="0" fontId="1" fillId="0" borderId="11" xfId="0" applyFont="1" applyBorder="1" applyAlignment="1">
      <alignment vertical="center"/>
    </xf>
    <xf numFmtId="0" fontId="1" fillId="0" borderId="11" xfId="0" applyFont="1" applyBorder="1"/>
    <xf numFmtId="3" fontId="1" fillId="0" borderId="11" xfId="1" applyNumberFormat="1" applyFont="1" applyBorder="1" applyAlignment="1">
      <alignment horizontal="right" vertical="center"/>
    </xf>
    <xf numFmtId="0" fontId="1" fillId="0" borderId="12" xfId="0" applyFont="1" applyBorder="1" applyAlignment="1">
      <alignment vertical="center"/>
    </xf>
    <xf numFmtId="0" fontId="1" fillId="0" borderId="12" xfId="0" applyFont="1" applyBorder="1"/>
    <xf numFmtId="3" fontId="1" fillId="0" borderId="12" xfId="1" applyNumberFormat="1" applyFont="1" applyBorder="1" applyAlignment="1">
      <alignment horizontal="right" vertical="center"/>
    </xf>
    <xf numFmtId="0" fontId="1" fillId="0" borderId="6" xfId="0" applyFont="1" applyBorder="1"/>
    <xf numFmtId="0" fontId="3" fillId="0" borderId="6" xfId="0" applyFont="1" applyBorder="1" applyAlignment="1">
      <alignment horizontal="center"/>
    </xf>
    <xf numFmtId="3" fontId="3" fillId="0" borderId="6" xfId="1" applyNumberFormat="1" applyFont="1" applyBorder="1" applyAlignment="1">
      <alignment horizontal="right" vertical="center"/>
    </xf>
    <xf numFmtId="0" fontId="5" fillId="0" borderId="4" xfId="0" applyFont="1" applyBorder="1" applyAlignment="1">
      <alignment horizontal="center"/>
    </xf>
    <xf numFmtId="0" fontId="3" fillId="0" borderId="4" xfId="0" applyFont="1" applyBorder="1" applyAlignment="1">
      <alignment horizontal="center"/>
    </xf>
    <xf numFmtId="0" fontId="5" fillId="0" borderId="0" xfId="0" applyFont="1"/>
    <xf numFmtId="0" fontId="3" fillId="0" borderId="0" xfId="0" applyFont="1" applyAlignment="1">
      <alignment horizontal="center"/>
    </xf>
    <xf numFmtId="0" fontId="8" fillId="0" borderId="0" xfId="0" applyFont="1"/>
    <xf numFmtId="0" fontId="9" fillId="0" borderId="0" xfId="0" applyFont="1" applyAlignment="1">
      <alignment horizontal="center" vertical="center" wrapText="1"/>
    </xf>
    <xf numFmtId="0" fontId="8" fillId="0" borderId="0" xfId="0" applyFont="1" applyAlignment="1">
      <alignment horizontal="center" vertical="center"/>
    </xf>
    <xf numFmtId="49" fontId="8" fillId="0" borderId="0" xfId="0" applyNumberFormat="1" applyFont="1"/>
    <xf numFmtId="0" fontId="8" fillId="0" borderId="0" xfId="0" applyFont="1" applyAlignment="1">
      <alignment horizontal="center"/>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49" fontId="8" fillId="0" borderId="2" xfId="0" applyNumberFormat="1" applyFont="1" applyBorder="1" applyAlignment="1">
      <alignment vertical="center" wrapText="1"/>
    </xf>
    <xf numFmtId="165" fontId="8" fillId="0" borderId="2" xfId="1" applyNumberFormat="1" applyFont="1" applyBorder="1" applyAlignment="1">
      <alignment vertical="center" wrapText="1"/>
    </xf>
    <xf numFmtId="165" fontId="8" fillId="0" borderId="0" xfId="1" applyNumberFormat="1" applyFont="1"/>
    <xf numFmtId="0" fontId="8" fillId="0" borderId="0" xfId="0" applyFont="1" applyAlignment="1">
      <alignment wrapText="1"/>
    </xf>
    <xf numFmtId="0" fontId="9" fillId="0" borderId="0" xfId="0" applyFont="1"/>
    <xf numFmtId="0" fontId="8" fillId="0" borderId="2" xfId="0" applyFont="1" applyBorder="1"/>
    <xf numFmtId="167" fontId="13" fillId="0" borderId="13" xfId="0" applyNumberFormat="1" applyFont="1" applyBorder="1" applyAlignment="1">
      <alignment horizontal="center" vertical="center" wrapText="1"/>
    </xf>
    <xf numFmtId="49" fontId="7" fillId="0" borderId="2" xfId="0" applyNumberFormat="1" applyFont="1" applyBorder="1" applyAlignment="1">
      <alignment vertical="center" wrapText="1"/>
    </xf>
    <xf numFmtId="0" fontId="10" fillId="0" borderId="0" xfId="0" applyFont="1" applyAlignment="1">
      <alignment vertical="center"/>
    </xf>
    <xf numFmtId="166" fontId="11" fillId="0" borderId="0" xfId="0" applyNumberFormat="1" applyFont="1" applyFill="1" applyBorder="1" applyAlignment="1"/>
    <xf numFmtId="0" fontId="8" fillId="0" borderId="0" xfId="0" applyFont="1" applyBorder="1" applyAlignment="1">
      <alignment horizontal="center"/>
    </xf>
    <xf numFmtId="0" fontId="9" fillId="0" borderId="13" xfId="0" applyFont="1" applyBorder="1"/>
    <xf numFmtId="165" fontId="4" fillId="0" borderId="2" xfId="1" applyNumberFormat="1" applyFont="1" applyBorder="1" applyAlignment="1">
      <alignment vertical="center" wrapText="1"/>
    </xf>
    <xf numFmtId="14" fontId="8" fillId="0" borderId="2" xfId="0" applyNumberFormat="1" applyFont="1" applyBorder="1" applyAlignment="1">
      <alignment horizontal="center" vertical="center" wrapText="1"/>
    </xf>
    <xf numFmtId="0" fontId="4" fillId="0" borderId="4"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xf>
    <xf numFmtId="49" fontId="9" fillId="0" borderId="16"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0" borderId="0" xfId="0" quotePrefix="1" applyFont="1" applyAlignment="1">
      <alignment horizontal="left" wrapText="1"/>
    </xf>
    <xf numFmtId="0" fontId="9" fillId="0" borderId="0" xfId="0" quotePrefix="1" applyFont="1" applyAlignment="1">
      <alignment horizontal="left" wrapText="1"/>
    </xf>
    <xf numFmtId="0" fontId="8" fillId="0" borderId="0" xfId="0" applyFont="1" applyAlignment="1">
      <alignment horizontal="center"/>
    </xf>
    <xf numFmtId="0" fontId="9" fillId="0" borderId="0" xfId="0" applyFont="1" applyAlignment="1">
      <alignment horizontal="center" vertical="center"/>
    </xf>
    <xf numFmtId="0" fontId="8" fillId="0" borderId="1"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2</xdr:row>
      <xdr:rowOff>57150</xdr:rowOff>
    </xdr:from>
    <xdr:to>
      <xdr:col>1</xdr:col>
      <xdr:colOff>1733550</xdr:colOff>
      <xdr:row>2</xdr:row>
      <xdr:rowOff>66675</xdr:rowOff>
    </xdr:to>
    <xdr:sp macro="" textlink="">
      <xdr:nvSpPr>
        <xdr:cNvPr id="5349" name="Straight Connector 2"/>
        <xdr:cNvSpPr>
          <a:spLocks noChangeShapeType="1"/>
        </xdr:cNvSpPr>
      </xdr:nvSpPr>
      <xdr:spPr>
        <a:xfrm flipV="1">
          <a:off x="542925" y="483870"/>
          <a:ext cx="1647825" cy="9525"/>
        </a:xfrm>
        <a:prstGeom prst="line">
          <a:avLst/>
        </a:prstGeom>
        <a:noFill/>
        <a:ln w="9525">
          <a:solidFill>
            <a:srgbClr val="4A7EBB"/>
          </a:solidFill>
          <a:round/>
        </a:ln>
        <a:extLst>
          <a:ext uri="{909E8E84-426E-40DD-AFC4-6F175D3DCCD1}">
            <a14:hiddenFill xmlns:a14="http://schemas.microsoft.com/office/drawing/2010/main">
              <a:noFill/>
            </a14:hiddenFill>
          </a:ext>
        </a:extLst>
      </xdr:spPr>
    </xdr:sp>
    <xdr:clientData/>
  </xdr:twoCellAnchor>
  <xdr:twoCellAnchor>
    <xdr:from>
      <xdr:col>4</xdr:col>
      <xdr:colOff>266700</xdr:colOff>
      <xdr:row>2</xdr:row>
      <xdr:rowOff>38100</xdr:rowOff>
    </xdr:from>
    <xdr:to>
      <xdr:col>6</xdr:col>
      <xdr:colOff>314325</xdr:colOff>
      <xdr:row>2</xdr:row>
      <xdr:rowOff>47625</xdr:rowOff>
    </xdr:to>
    <xdr:sp macro="" textlink="">
      <xdr:nvSpPr>
        <xdr:cNvPr id="5350" name="Straight Connector 3"/>
        <xdr:cNvSpPr>
          <a:spLocks noChangeShapeType="1"/>
        </xdr:cNvSpPr>
      </xdr:nvSpPr>
      <xdr:spPr>
        <a:xfrm flipV="1">
          <a:off x="4543425" y="464820"/>
          <a:ext cx="1971675" cy="9525"/>
        </a:xfrm>
        <a:prstGeom prst="line">
          <a:avLst/>
        </a:prstGeom>
        <a:noFill/>
        <a:ln w="9525">
          <a:solidFill>
            <a:srgbClr val="4A7EBB"/>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2032000</xdr:colOff>
      <xdr:row>1</xdr:row>
      <xdr:rowOff>301625</xdr:rowOff>
    </xdr:from>
    <xdr:to>
      <xdr:col>3</xdr:col>
      <xdr:colOff>539750</xdr:colOff>
      <xdr:row>1</xdr:row>
      <xdr:rowOff>301625</xdr:rowOff>
    </xdr:to>
    <xdr:cxnSp macro="">
      <xdr:nvCxnSpPr>
        <xdr:cNvPr id="3" name="Straight Connector 2"/>
        <xdr:cNvCxnSpPr/>
      </xdr:nvCxnSpPr>
      <xdr:spPr>
        <a:xfrm>
          <a:off x="2428875" y="635000"/>
          <a:ext cx="1651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IV23"/>
  <sheetViews>
    <sheetView showZeros="0" workbookViewId="0">
      <selection activeCell="H15" sqref="H15"/>
    </sheetView>
  </sheetViews>
  <sheetFormatPr defaultColWidth="9" defaultRowHeight="16.5" x14ac:dyDescent="0.25"/>
  <cols>
    <col min="1" max="1" width="6" style="1" customWidth="1"/>
    <col min="2" max="2" width="30.125" style="1" customWidth="1"/>
    <col min="3" max="3" width="7.375" style="1" customWidth="1"/>
    <col min="4" max="7" width="12.625" style="1" customWidth="1"/>
    <col min="8" max="256" width="9" style="1"/>
  </cols>
  <sheetData>
    <row r="1" spans="1:7" x14ac:dyDescent="0.25">
      <c r="A1" s="2" t="s">
        <v>0</v>
      </c>
      <c r="B1" s="2"/>
      <c r="C1" s="2"/>
      <c r="D1" s="2"/>
      <c r="E1" s="2"/>
      <c r="F1" s="2"/>
      <c r="G1" s="3" t="s">
        <v>1</v>
      </c>
    </row>
    <row r="2" spans="1:7" x14ac:dyDescent="0.25">
      <c r="A2" s="4" t="s">
        <v>2</v>
      </c>
      <c r="B2" s="5"/>
      <c r="C2" s="5"/>
      <c r="D2" s="5"/>
      <c r="E2" s="5"/>
      <c r="F2" s="6" t="s">
        <v>3</v>
      </c>
      <c r="G2" s="5"/>
    </row>
    <row r="3" spans="1:7" x14ac:dyDescent="0.25">
      <c r="A3" s="5"/>
      <c r="B3" s="5"/>
      <c r="C3" s="5"/>
      <c r="D3" s="5"/>
      <c r="E3" s="5"/>
      <c r="F3" s="5"/>
      <c r="G3" s="5"/>
    </row>
    <row r="4" spans="1:7" ht="18.75" x14ac:dyDescent="0.3">
      <c r="A4" s="47" t="s">
        <v>4</v>
      </c>
      <c r="B4" s="47"/>
      <c r="C4" s="47"/>
      <c r="D4" s="47"/>
      <c r="E4" s="47"/>
      <c r="F4" s="47"/>
      <c r="G4" s="47"/>
    </row>
    <row r="5" spans="1:7" ht="18.75" x14ac:dyDescent="0.3">
      <c r="A5" s="47" t="s">
        <v>5</v>
      </c>
      <c r="B5" s="47"/>
      <c r="C5" s="47"/>
      <c r="D5" s="47"/>
      <c r="E5" s="47"/>
      <c r="F5" s="47"/>
      <c r="G5" s="47"/>
    </row>
    <row r="6" spans="1:7" x14ac:dyDescent="0.25">
      <c r="A6" s="5"/>
      <c r="B6" s="5"/>
      <c r="C6" s="5"/>
      <c r="D6" s="5"/>
      <c r="E6" s="5"/>
      <c r="F6" s="5"/>
      <c r="G6" s="5"/>
    </row>
    <row r="7" spans="1:7" ht="21" customHeight="1" x14ac:dyDescent="0.25">
      <c r="A7" s="50" t="s">
        <v>6</v>
      </c>
      <c r="B7" s="52" t="s">
        <v>7</v>
      </c>
      <c r="C7" s="52" t="s">
        <v>8</v>
      </c>
      <c r="D7" s="50" t="s">
        <v>9</v>
      </c>
      <c r="E7" s="48" t="s">
        <v>10</v>
      </c>
      <c r="F7" s="49"/>
      <c r="G7" s="50" t="s">
        <v>11</v>
      </c>
    </row>
    <row r="8" spans="1:7" ht="33" x14ac:dyDescent="0.25">
      <c r="A8" s="51"/>
      <c r="B8" s="52"/>
      <c r="C8" s="52"/>
      <c r="D8" s="51"/>
      <c r="E8" s="7" t="s">
        <v>12</v>
      </c>
      <c r="F8" s="7" t="s">
        <v>13</v>
      </c>
      <c r="G8" s="51"/>
    </row>
    <row r="9" spans="1:7" ht="18.75" customHeight="1" x14ac:dyDescent="0.25">
      <c r="A9" s="8"/>
      <c r="B9" s="8"/>
      <c r="C9" s="9"/>
      <c r="D9" s="10">
        <f t="shared" ref="D9:D14" si="0">SUM(E9:F9)</f>
        <v>0</v>
      </c>
      <c r="E9" s="10"/>
      <c r="F9" s="10"/>
      <c r="G9" s="9"/>
    </row>
    <row r="10" spans="1:7" ht="18.75" customHeight="1" x14ac:dyDescent="0.25">
      <c r="A10" s="11"/>
      <c r="B10" s="11"/>
      <c r="C10" s="12"/>
      <c r="D10" s="13">
        <f t="shared" si="0"/>
        <v>0</v>
      </c>
      <c r="E10" s="13"/>
      <c r="F10" s="13"/>
      <c r="G10" s="12"/>
    </row>
    <row r="11" spans="1:7" ht="18.75" customHeight="1" x14ac:dyDescent="0.25">
      <c r="A11" s="11"/>
      <c r="B11" s="11"/>
      <c r="C11" s="12"/>
      <c r="D11" s="13">
        <f t="shared" si="0"/>
        <v>0</v>
      </c>
      <c r="E11" s="13"/>
      <c r="F11" s="13"/>
      <c r="G11" s="12"/>
    </row>
    <row r="12" spans="1:7" ht="18.75" customHeight="1" x14ac:dyDescent="0.25">
      <c r="A12" s="11"/>
      <c r="B12" s="11"/>
      <c r="C12" s="12"/>
      <c r="D12" s="13">
        <f t="shared" si="0"/>
        <v>0</v>
      </c>
      <c r="E12" s="13"/>
      <c r="F12" s="13"/>
      <c r="G12" s="12"/>
    </row>
    <row r="13" spans="1:7" ht="18.75" customHeight="1" x14ac:dyDescent="0.25">
      <c r="A13" s="11"/>
      <c r="B13" s="11"/>
      <c r="C13" s="12"/>
      <c r="D13" s="13">
        <f t="shared" si="0"/>
        <v>0</v>
      </c>
      <c r="E13" s="13"/>
      <c r="F13" s="13"/>
      <c r="G13" s="12"/>
    </row>
    <row r="14" spans="1:7" ht="18.75" customHeight="1" x14ac:dyDescent="0.25">
      <c r="A14" s="14"/>
      <c r="B14" s="14"/>
      <c r="C14" s="15"/>
      <c r="D14" s="13">
        <f t="shared" si="0"/>
        <v>0</v>
      </c>
      <c r="E14" s="16"/>
      <c r="F14" s="16"/>
      <c r="G14" s="15"/>
    </row>
    <row r="15" spans="1:7" ht="18.75" customHeight="1" x14ac:dyDescent="0.25">
      <c r="A15" s="17"/>
      <c r="B15" s="18" t="s">
        <v>14</v>
      </c>
      <c r="C15" s="17"/>
      <c r="D15" s="19">
        <f t="shared" ref="D15:F15" si="1">SUM(D9:D14)</f>
        <v>0</v>
      </c>
      <c r="E15" s="19">
        <f t="shared" si="1"/>
        <v>0</v>
      </c>
      <c r="F15" s="19">
        <f t="shared" si="1"/>
        <v>0</v>
      </c>
      <c r="G15" s="17"/>
    </row>
    <row r="16" spans="1:7" x14ac:dyDescent="0.25">
      <c r="A16" s="5"/>
      <c r="B16" s="5"/>
      <c r="C16" s="5"/>
      <c r="D16" s="5"/>
      <c r="E16" s="5"/>
      <c r="F16" s="5"/>
      <c r="G16" s="5"/>
    </row>
    <row r="17" spans="1:7" x14ac:dyDescent="0.25">
      <c r="A17" s="5"/>
      <c r="B17" s="5"/>
      <c r="C17" s="5"/>
      <c r="D17" s="5"/>
      <c r="E17" s="5"/>
      <c r="F17" s="20" t="s">
        <v>15</v>
      </c>
      <c r="G17" s="5"/>
    </row>
    <row r="18" spans="1:7" x14ac:dyDescent="0.25">
      <c r="A18" s="5"/>
      <c r="B18" s="21" t="s">
        <v>16</v>
      </c>
      <c r="C18" s="5"/>
      <c r="D18" s="5"/>
      <c r="E18" s="5"/>
      <c r="F18" s="21" t="s">
        <v>17</v>
      </c>
      <c r="G18" s="5"/>
    </row>
    <row r="19" spans="1:7" x14ac:dyDescent="0.25">
      <c r="A19" s="5"/>
      <c r="B19" s="5"/>
      <c r="C19" s="5"/>
      <c r="D19" s="5"/>
      <c r="E19" s="5"/>
      <c r="F19" s="5"/>
      <c r="G19" s="5"/>
    </row>
    <row r="20" spans="1:7" x14ac:dyDescent="0.25">
      <c r="A20" s="5"/>
      <c r="B20" s="5"/>
      <c r="C20" s="5"/>
      <c r="D20" s="5"/>
      <c r="E20" s="5"/>
      <c r="F20" s="5"/>
      <c r="G20" s="5"/>
    </row>
    <row r="23" spans="1:7" x14ac:dyDescent="0.25">
      <c r="B23" s="22"/>
      <c r="F23" s="23"/>
    </row>
  </sheetData>
  <mergeCells count="8">
    <mergeCell ref="A4:G4"/>
    <mergeCell ref="A5:G5"/>
    <mergeCell ref="E7:F7"/>
    <mergeCell ref="A7:A8"/>
    <mergeCell ref="B7:B8"/>
    <mergeCell ref="C7:C8"/>
    <mergeCell ref="D7:D8"/>
    <mergeCell ref="G7:G8"/>
  </mergeCells>
  <pageMargins left="0.2" right="0.2" top="0.26944444444444399" bottom="0.75" header="0.2" footer="0.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O22"/>
  <sheetViews>
    <sheetView tabSelected="1" zoomScale="60" zoomScaleNormal="60" workbookViewId="0">
      <selection activeCell="H6" sqref="H6:H7"/>
    </sheetView>
  </sheetViews>
  <sheetFormatPr defaultColWidth="9" defaultRowHeight="18.75" x14ac:dyDescent="0.3"/>
  <cols>
    <col min="1" max="1" width="5.25" style="28" customWidth="1"/>
    <col min="2" max="2" width="24.75" style="24" customWidth="1"/>
    <col min="3" max="3" width="17" style="24" customWidth="1"/>
    <col min="4" max="4" width="13.5" style="28" customWidth="1"/>
    <col min="5" max="5" width="20.25" style="24" customWidth="1"/>
    <col min="6" max="6" width="17.25" style="27" customWidth="1"/>
    <col min="7" max="7" width="16.875" style="27" customWidth="1"/>
    <col min="8" max="8" width="17.625" style="27" customWidth="1"/>
    <col min="9" max="9" width="18.75" style="27" customWidth="1"/>
    <col min="10" max="10" width="20" style="24" customWidth="1"/>
    <col min="11" max="11" width="22.625" style="24" customWidth="1"/>
    <col min="12" max="12" width="13.25" style="28" customWidth="1"/>
    <col min="13" max="13" width="17.625" style="24" customWidth="1"/>
    <col min="14" max="14" width="19" style="24" customWidth="1"/>
    <col min="15" max="15" width="13.375" style="24" customWidth="1"/>
    <col min="16" max="16384" width="9" style="24"/>
  </cols>
  <sheetData>
    <row r="1" spans="1:15" ht="26.25" customHeight="1" x14ac:dyDescent="0.3">
      <c r="A1" s="62" t="s">
        <v>47</v>
      </c>
      <c r="B1" s="62"/>
      <c r="C1" s="62"/>
      <c r="D1" s="62"/>
      <c r="E1" s="62"/>
    </row>
    <row r="2" spans="1:15" ht="26.25" customHeight="1" x14ac:dyDescent="0.3">
      <c r="A2" s="56" t="s">
        <v>48</v>
      </c>
      <c r="B2" s="63"/>
      <c r="C2" s="63"/>
      <c r="D2" s="63"/>
      <c r="E2" s="63"/>
    </row>
    <row r="3" spans="1:15" ht="48.75" customHeight="1" x14ac:dyDescent="0.3">
      <c r="A3" s="56" t="s">
        <v>53</v>
      </c>
      <c r="B3" s="56"/>
      <c r="C3" s="56"/>
      <c r="D3" s="56"/>
      <c r="E3" s="56"/>
      <c r="F3" s="56"/>
      <c r="G3" s="56"/>
      <c r="H3" s="56"/>
      <c r="I3" s="56"/>
      <c r="J3" s="56"/>
      <c r="K3" s="56"/>
      <c r="L3" s="56"/>
      <c r="M3" s="56"/>
      <c r="N3" s="56"/>
      <c r="O3" s="56"/>
    </row>
    <row r="4" spans="1:15" ht="21" customHeight="1" x14ac:dyDescent="0.3">
      <c r="B4" s="57" t="s">
        <v>18</v>
      </c>
      <c r="C4" s="57"/>
      <c r="D4" s="57"/>
      <c r="E4" s="57"/>
      <c r="F4" s="57"/>
      <c r="G4" s="57"/>
      <c r="H4" s="57"/>
      <c r="I4" s="57"/>
      <c r="J4" s="57"/>
      <c r="K4" s="57"/>
      <c r="L4" s="57"/>
      <c r="M4" s="57"/>
      <c r="N4" s="57"/>
      <c r="O4" s="57"/>
    </row>
    <row r="5" spans="1:15" ht="51.75" customHeight="1" x14ac:dyDescent="0.3">
      <c r="A5" s="68" t="s">
        <v>49</v>
      </c>
      <c r="B5" s="68"/>
      <c r="C5" s="68"/>
      <c r="D5" s="68"/>
      <c r="E5" s="68"/>
      <c r="L5" s="43"/>
    </row>
    <row r="6" spans="1:15" ht="143.25" customHeight="1" x14ac:dyDescent="0.3">
      <c r="A6" s="71" t="s">
        <v>6</v>
      </c>
      <c r="B6" s="53" t="s">
        <v>19</v>
      </c>
      <c r="C6" s="53" t="s">
        <v>20</v>
      </c>
      <c r="D6" s="53" t="s">
        <v>21</v>
      </c>
      <c r="E6" s="53" t="s">
        <v>22</v>
      </c>
      <c r="F6" s="58" t="s">
        <v>23</v>
      </c>
      <c r="G6" s="58" t="s">
        <v>43</v>
      </c>
      <c r="H6" s="58" t="s">
        <v>44</v>
      </c>
      <c r="I6" s="58" t="s">
        <v>46</v>
      </c>
      <c r="J6" s="53" t="s">
        <v>24</v>
      </c>
      <c r="K6" s="53" t="s">
        <v>38</v>
      </c>
      <c r="L6" s="60" t="s">
        <v>50</v>
      </c>
      <c r="M6" s="53" t="s">
        <v>25</v>
      </c>
      <c r="N6" s="53" t="s">
        <v>26</v>
      </c>
      <c r="O6" s="55" t="s">
        <v>11</v>
      </c>
    </row>
    <row r="7" spans="1:15" ht="143.25" customHeight="1" x14ac:dyDescent="0.3">
      <c r="A7" s="72"/>
      <c r="B7" s="54"/>
      <c r="C7" s="54"/>
      <c r="D7" s="54"/>
      <c r="E7" s="54"/>
      <c r="F7" s="59"/>
      <c r="G7" s="59"/>
      <c r="H7" s="59"/>
      <c r="I7" s="59"/>
      <c r="J7" s="54"/>
      <c r="K7" s="54"/>
      <c r="L7" s="61"/>
      <c r="M7" s="54"/>
      <c r="N7" s="54"/>
      <c r="O7" s="54"/>
    </row>
    <row r="8" spans="1:15" ht="108.75" customHeight="1" x14ac:dyDescent="0.3">
      <c r="A8" s="29">
        <v>1</v>
      </c>
      <c r="B8" s="31" t="s">
        <v>27</v>
      </c>
      <c r="C8" s="46">
        <v>42577</v>
      </c>
      <c r="D8" s="32" t="s">
        <v>28</v>
      </c>
      <c r="E8" s="31" t="s">
        <v>29</v>
      </c>
      <c r="F8" s="40" t="s">
        <v>30</v>
      </c>
      <c r="G8" s="33"/>
      <c r="H8" s="33"/>
      <c r="I8" s="33"/>
      <c r="J8" s="31" t="s">
        <v>39</v>
      </c>
      <c r="K8" s="31" t="s">
        <v>42</v>
      </c>
      <c r="L8" s="39">
        <v>9</v>
      </c>
      <c r="M8" s="34">
        <v>160000</v>
      </c>
      <c r="N8" s="34">
        <f>L8*M8</f>
        <v>1440000</v>
      </c>
      <c r="O8" s="30"/>
    </row>
    <row r="9" spans="1:15" ht="96.75" customHeight="1" x14ac:dyDescent="0.3">
      <c r="A9" s="29">
        <v>2</v>
      </c>
      <c r="B9" s="31" t="s">
        <v>31</v>
      </c>
      <c r="C9" s="46">
        <v>42541</v>
      </c>
      <c r="D9" s="32" t="s">
        <v>28</v>
      </c>
      <c r="E9" s="31" t="s">
        <v>32</v>
      </c>
      <c r="F9" s="40" t="s">
        <v>33</v>
      </c>
      <c r="G9" s="33"/>
      <c r="H9" s="33"/>
      <c r="I9" s="33"/>
      <c r="J9" s="31" t="s">
        <v>40</v>
      </c>
      <c r="K9" s="31" t="s">
        <v>41</v>
      </c>
      <c r="L9" s="39">
        <v>9</v>
      </c>
      <c r="M9" s="34">
        <v>160000</v>
      </c>
      <c r="N9" s="34">
        <f t="shared" ref="N9:N11" si="0">L9*M9</f>
        <v>1440000</v>
      </c>
      <c r="O9" s="38"/>
    </row>
    <row r="10" spans="1:15" ht="38.25" customHeight="1" x14ac:dyDescent="0.3">
      <c r="A10" s="29">
        <v>3</v>
      </c>
      <c r="B10" s="31"/>
      <c r="C10" s="31"/>
      <c r="D10" s="31"/>
      <c r="E10" s="31"/>
      <c r="F10" s="31"/>
      <c r="G10" s="31"/>
      <c r="H10" s="31"/>
      <c r="I10" s="31"/>
      <c r="J10" s="31"/>
      <c r="K10" s="31"/>
      <c r="L10" s="39">
        <v>9</v>
      </c>
      <c r="M10" s="34">
        <v>160000</v>
      </c>
      <c r="N10" s="34">
        <f t="shared" si="0"/>
        <v>1440000</v>
      </c>
      <c r="O10" s="38"/>
    </row>
    <row r="11" spans="1:15" ht="38.25" customHeight="1" x14ac:dyDescent="0.3">
      <c r="A11" s="29">
        <v>4</v>
      </c>
      <c r="B11" s="31"/>
      <c r="C11" s="31"/>
      <c r="D11" s="31"/>
      <c r="E11" s="31"/>
      <c r="F11" s="31"/>
      <c r="G11" s="31"/>
      <c r="H11" s="31"/>
      <c r="I11" s="31"/>
      <c r="J11" s="31"/>
      <c r="K11" s="31"/>
      <c r="L11" s="39">
        <v>9</v>
      </c>
      <c r="M11" s="34">
        <v>160000</v>
      </c>
      <c r="N11" s="34">
        <f t="shared" si="0"/>
        <v>1440000</v>
      </c>
      <c r="O11" s="38"/>
    </row>
    <row r="12" spans="1:15" s="37" customFormat="1" ht="38.25" customHeight="1" x14ac:dyDescent="0.3">
      <c r="A12" s="73" t="s">
        <v>14</v>
      </c>
      <c r="B12" s="74"/>
      <c r="C12" s="74"/>
      <c r="D12" s="74"/>
      <c r="E12" s="74"/>
      <c r="F12" s="74"/>
      <c r="G12" s="74"/>
      <c r="H12" s="74"/>
      <c r="I12" s="74"/>
      <c r="J12" s="74"/>
      <c r="K12" s="74"/>
      <c r="L12" s="74"/>
      <c r="M12" s="75"/>
      <c r="N12" s="45">
        <f>SUM(N8:N11)</f>
        <v>5760000</v>
      </c>
      <c r="O12" s="44"/>
    </row>
    <row r="13" spans="1:15" x14ac:dyDescent="0.3">
      <c r="A13" s="26"/>
    </row>
    <row r="14" spans="1:15" x14ac:dyDescent="0.3">
      <c r="A14" s="69" t="s">
        <v>45</v>
      </c>
      <c r="B14" s="70"/>
      <c r="C14" s="70"/>
      <c r="D14" s="70"/>
      <c r="E14" s="70"/>
      <c r="F14" s="70"/>
      <c r="G14" s="70"/>
      <c r="H14" s="70"/>
      <c r="I14" s="70"/>
      <c r="J14" s="70"/>
      <c r="K14" s="70"/>
      <c r="L14" s="70"/>
    </row>
    <row r="15" spans="1:15" ht="19.5" customHeight="1" x14ac:dyDescent="0.3">
      <c r="H15" s="41"/>
      <c r="I15" s="41"/>
      <c r="J15" s="41"/>
      <c r="L15" s="41" t="s">
        <v>34</v>
      </c>
      <c r="M15" s="41"/>
    </row>
    <row r="16" spans="1:15" ht="19.5" customHeight="1" x14ac:dyDescent="0.3">
      <c r="A16" s="25"/>
      <c r="B16" s="67" t="s">
        <v>35</v>
      </c>
      <c r="C16" s="67"/>
      <c r="D16" s="67"/>
      <c r="E16" s="67"/>
      <c r="H16" s="42"/>
      <c r="I16" s="42"/>
      <c r="J16" s="42"/>
      <c r="L16" s="42" t="s">
        <v>36</v>
      </c>
      <c r="M16" s="42"/>
    </row>
    <row r="17" spans="1:13" ht="19.5" customHeight="1" x14ac:dyDescent="0.3">
      <c r="A17" s="25"/>
      <c r="H17" s="41"/>
      <c r="I17" s="41"/>
      <c r="J17" s="41"/>
      <c r="L17" s="41" t="s">
        <v>37</v>
      </c>
      <c r="M17" s="41"/>
    </row>
    <row r="18" spans="1:13" ht="30.75" customHeight="1" x14ac:dyDescent="0.3">
      <c r="G18" s="24"/>
      <c r="H18" s="28"/>
      <c r="I18" s="28"/>
      <c r="K18" s="35"/>
      <c r="L18" s="24"/>
    </row>
    <row r="19" spans="1:13" ht="30.75" customHeight="1" x14ac:dyDescent="0.3">
      <c r="B19" s="24" t="s">
        <v>51</v>
      </c>
      <c r="G19" s="24"/>
      <c r="H19" s="28"/>
      <c r="I19" s="28"/>
      <c r="K19" s="35"/>
      <c r="L19" s="24"/>
    </row>
    <row r="20" spans="1:13" x14ac:dyDescent="0.3">
      <c r="B20" s="66"/>
      <c r="C20" s="66"/>
      <c r="D20" s="66"/>
      <c r="E20" s="66"/>
      <c r="G20" s="66"/>
      <c r="H20" s="66"/>
      <c r="I20" s="66"/>
      <c r="J20" s="66"/>
      <c r="K20" s="66"/>
      <c r="L20" s="66"/>
      <c r="M20" s="66"/>
    </row>
    <row r="22" spans="1:13" ht="146.25" customHeight="1" x14ac:dyDescent="0.3">
      <c r="A22" s="64" t="s">
        <v>52</v>
      </c>
      <c r="B22" s="65"/>
      <c r="C22" s="65"/>
      <c r="D22" s="65"/>
      <c r="E22" s="65"/>
      <c r="F22" s="65"/>
      <c r="G22" s="65"/>
      <c r="H22" s="65"/>
      <c r="I22" s="65"/>
      <c r="J22" s="65"/>
      <c r="K22" s="36"/>
    </row>
  </sheetData>
  <mergeCells count="26">
    <mergeCell ref="A1:E1"/>
    <mergeCell ref="A2:E2"/>
    <mergeCell ref="A22:J22"/>
    <mergeCell ref="G20:M20"/>
    <mergeCell ref="B16:E16"/>
    <mergeCell ref="B20:E20"/>
    <mergeCell ref="A5:E5"/>
    <mergeCell ref="A14:L14"/>
    <mergeCell ref="A6:A7"/>
    <mergeCell ref="A12:M12"/>
    <mergeCell ref="M6:M7"/>
    <mergeCell ref="N6:N7"/>
    <mergeCell ref="O6:O7"/>
    <mergeCell ref="A3:O3"/>
    <mergeCell ref="B4:O4"/>
    <mergeCell ref="G6:G7"/>
    <mergeCell ref="H6:H7"/>
    <mergeCell ref="I6:I7"/>
    <mergeCell ref="J6:J7"/>
    <mergeCell ref="K6:K7"/>
    <mergeCell ref="B6:B7"/>
    <mergeCell ref="C6:C7"/>
    <mergeCell ref="D6:D7"/>
    <mergeCell ref="E6:E7"/>
    <mergeCell ref="F6:F7"/>
    <mergeCell ref="L6:L7"/>
  </mergeCells>
  <printOptions horizontalCentered="1"/>
  <pageMargins left="0" right="0" top="0" bottom="0" header="0.3" footer="0.3"/>
  <pageSetup paperSize="9" scale="5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Dân tộc</vt:lpstr>
      <vt:lpstr>foxz</vt:lpstr>
      <vt:lpstr>Hỗ trợ học sinh 03 NCL </vt:lpstr>
      <vt:lpstr>'Hỗ trợ học sinh 03 NCL '!chuong_pl_6_name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HD King</cp:lastModifiedBy>
  <cp:lastPrinted>2025-03-11T03:17:31Z</cp:lastPrinted>
  <dcterms:created xsi:type="dcterms:W3CDTF">2014-05-21T08:32:00Z</dcterms:created>
  <dcterms:modified xsi:type="dcterms:W3CDTF">2025-03-11T03:17:56Z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1033-11.2.0.11156</vt:lpwstr>
  </property>
  <property fmtid="{D5CDD505-2E9C-101B-9397-08002B2CF9AE}" pid="3" name="ICV">
    <vt:lpwstr>794AAEAF7391497E9DACC4F143329626</vt:lpwstr>
  </property>
</Properties>
</file>